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s documents 2\a-Thèses\Dolet Marc-Antoine\projet année 2\article Oeno One\fig5\"/>
    </mc:Choice>
  </mc:AlternateContent>
  <xr:revisionPtr revIDLastSave="0" documentId="13_ncr:1_{DE0E2618-2A97-42B8-965F-395DA2867FBF}" xr6:coauthVersionLast="47" xr6:coauthVersionMax="47" xr10:uidLastSave="{00000000-0000-0000-0000-000000000000}"/>
  <bookViews>
    <workbookView xWindow="-108" yWindow="-108" windowWidth="23256" windowHeight="13176" xr2:uid="{17AD817F-19F6-4660-BE09-38072BC05F36}"/>
  </bookViews>
  <sheets>
    <sheet name="Feuil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G16" i="1"/>
  <c r="F16" i="1"/>
  <c r="G15" i="1"/>
  <c r="F15" i="1"/>
  <c r="F5" i="1"/>
  <c r="G3" i="1"/>
  <c r="F3" i="1"/>
  <c r="G2" i="1"/>
  <c r="F2" i="1"/>
</calcChain>
</file>

<file path=xl/sharedStrings.xml><?xml version="1.0" encoding="utf-8"?>
<sst xmlns="http://schemas.openxmlformats.org/spreadsheetml/2006/main" count="433" uniqueCount="23">
  <si>
    <t>Climate</t>
  </si>
  <si>
    <t>Mode</t>
  </si>
  <si>
    <t>Interest</t>
  </si>
  <si>
    <t>INTEREST as fct of MODE</t>
  </si>
  <si>
    <t>SE</t>
  </si>
  <si>
    <t>Medit</t>
  </si>
  <si>
    <t>Coop.</t>
  </si>
  <si>
    <t>Mean Coop</t>
  </si>
  <si>
    <t>Independent</t>
  </si>
  <si>
    <t>Cooperative</t>
  </si>
  <si>
    <t>Mean Indep</t>
  </si>
  <si>
    <t>means</t>
  </si>
  <si>
    <t>INTEREST as fct of CLIMATE</t>
  </si>
  <si>
    <t>Mean Medit</t>
  </si>
  <si>
    <t>Mean Ocean</t>
  </si>
  <si>
    <t>INTEREST</t>
  </si>
  <si>
    <t>Ocean</t>
  </si>
  <si>
    <t>Mediter.</t>
  </si>
  <si>
    <t>Ocean.</t>
  </si>
  <si>
    <t>Indep.</t>
  </si>
  <si>
    <t>Extens.</t>
  </si>
  <si>
    <t>t-test</t>
  </si>
  <si>
    <t xml:space="preserve">t-test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</si>
</sst>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3" fillId="0" borderId="0" xfId="0" applyFont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233092738407705"/>
          <c:y val="8.3333333333333329E-2"/>
          <c:w val="0.72711351706036742"/>
          <c:h val="0.725933945756780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[1]Feuil1!$K$27:$L$27</c:f>
                <c:numCache>
                  <c:formatCode>General</c:formatCode>
                  <c:ptCount val="2"/>
                  <c:pt idx="0">
                    <c:v>2.79</c:v>
                  </c:pt>
                  <c:pt idx="1">
                    <c:v>2.02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[1]Feuil1!$K$25:$L$25</c:f>
              <c:strCache>
                <c:ptCount val="2"/>
                <c:pt idx="0">
                  <c:v>Independent</c:v>
                </c:pt>
                <c:pt idx="1">
                  <c:v>Cooperative</c:v>
                </c:pt>
              </c:strCache>
            </c:strRef>
          </c:cat>
          <c:val>
            <c:numRef>
              <c:f>[1]Feuil1!$K$26:$L$26</c:f>
              <c:numCache>
                <c:formatCode>General</c:formatCode>
                <c:ptCount val="2"/>
                <c:pt idx="0">
                  <c:v>5.09</c:v>
                </c:pt>
                <c:pt idx="1">
                  <c:v>6.59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0C-4DD9-BED6-F8CDACB62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3945920"/>
        <c:axId val="1173939264"/>
      </c:barChart>
      <c:catAx>
        <c:axId val="117394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3939264"/>
        <c:crosses val="autoZero"/>
        <c:auto val="1"/>
        <c:lblAlgn val="ctr"/>
        <c:lblOffset val="100"/>
        <c:noMultiLvlLbl val="0"/>
      </c:catAx>
      <c:valAx>
        <c:axId val="117393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3945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233092738407705"/>
          <c:y val="8.3333333333333329E-2"/>
          <c:w val="0.72711351706036742"/>
          <c:h val="0.725933945756780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[1]Feuil1!$K$27:$L$27</c:f>
                <c:numCache>
                  <c:formatCode>General</c:formatCode>
                  <c:ptCount val="2"/>
                  <c:pt idx="0">
                    <c:v>2.79</c:v>
                  </c:pt>
                  <c:pt idx="1">
                    <c:v>2.02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[1]Feuil1!$K$43:$L$43</c:f>
              <c:strCache>
                <c:ptCount val="2"/>
                <c:pt idx="0">
                  <c:v>Mediter.</c:v>
                </c:pt>
                <c:pt idx="1">
                  <c:v>Ocean.</c:v>
                </c:pt>
              </c:strCache>
            </c:strRef>
          </c:cat>
          <c:val>
            <c:numRef>
              <c:f>[1]Feuil1!$K$44:$L$44</c:f>
              <c:numCache>
                <c:formatCode>General</c:formatCode>
                <c:ptCount val="2"/>
                <c:pt idx="0">
                  <c:v>5.38</c:v>
                </c:pt>
                <c:pt idx="1">
                  <c:v>7.35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5A-46B7-9AF9-C39E0C6B3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3945920"/>
        <c:axId val="1173939264"/>
      </c:barChart>
      <c:catAx>
        <c:axId val="117394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3939264"/>
        <c:crosses val="autoZero"/>
        <c:auto val="1"/>
        <c:lblAlgn val="ctr"/>
        <c:lblOffset val="100"/>
        <c:noMultiLvlLbl val="0"/>
      </c:catAx>
      <c:valAx>
        <c:axId val="117393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3945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3</xdr:row>
      <xdr:rowOff>15240</xdr:rowOff>
    </xdr:from>
    <xdr:to>
      <xdr:col>16</xdr:col>
      <xdr:colOff>685800</xdr:colOff>
      <xdr:row>18</xdr:row>
      <xdr:rowOff>15240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797FF427-56C3-46FC-B863-9443FC8CD7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15</xdr:col>
      <xdr:colOff>365760</xdr:colOff>
      <xdr:row>3</xdr:row>
      <xdr:rowOff>76200</xdr:rowOff>
    </xdr:from>
    <xdr:ext cx="299634" cy="374141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8B14CAA-FA48-4890-80B3-13332B4FC417}"/>
            </a:ext>
          </a:extLst>
        </xdr:cNvPr>
        <xdr:cNvSpPr txBox="1"/>
      </xdr:nvSpPr>
      <xdr:spPr>
        <a:xfrm>
          <a:off x="13045440" y="4282440"/>
          <a:ext cx="299634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800"/>
            <a:t>*</a:t>
          </a:r>
        </a:p>
      </xdr:txBody>
    </xdr:sp>
    <xdr:clientData/>
  </xdr:oneCellAnchor>
  <xdr:twoCellAnchor>
    <xdr:from>
      <xdr:col>11</xdr:col>
      <xdr:colOff>76200</xdr:colOff>
      <xdr:row>21</xdr:row>
      <xdr:rowOff>15240</xdr:rowOff>
    </xdr:from>
    <xdr:to>
      <xdr:col>16</xdr:col>
      <xdr:colOff>685800</xdr:colOff>
      <xdr:row>36</xdr:row>
      <xdr:rowOff>15240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53542D09-B533-4FC2-8108-BEED4DD0C8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15</xdr:col>
      <xdr:colOff>304800</xdr:colOff>
      <xdr:row>21</xdr:row>
      <xdr:rowOff>68580</xdr:rowOff>
    </xdr:from>
    <xdr:ext cx="414601" cy="374141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4F5D931-E586-4CBA-838E-5CB102CAFA95}"/>
            </a:ext>
          </a:extLst>
        </xdr:cNvPr>
        <xdr:cNvSpPr txBox="1"/>
      </xdr:nvSpPr>
      <xdr:spPr>
        <a:xfrm>
          <a:off x="12984480" y="7566660"/>
          <a:ext cx="41460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800"/>
            <a:t>**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0.01111</cdr:x>
      <cdr:y>0.01852</cdr:y>
    </cdr:from>
    <cdr:to>
      <cdr:x>0.21111</cdr:x>
      <cdr:y>0.9463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639F5E4D-0729-49B6-9C1D-C3E5F0A5BDB1}"/>
            </a:ext>
          </a:extLst>
        </cdr:cNvPr>
        <cdr:cNvSpPr txBox="1"/>
      </cdr:nvSpPr>
      <cdr:spPr>
        <a:xfrm xmlns:a="http://schemas.openxmlformats.org/drawingml/2006/main" rot="16200000">
          <a:off x="-764540" y="866140"/>
          <a:ext cx="254508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1800"/>
            <a:t>Interest for VR</a:t>
          </a:r>
        </a:p>
        <a:p xmlns:a="http://schemas.openxmlformats.org/drawingml/2006/main">
          <a:pPr algn="ctr"/>
          <a:r>
            <a:rPr lang="fr-FR" sz="1800"/>
            <a:t> (scores from 0 to 10)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0.01111</cdr:x>
      <cdr:y>0.01852</cdr:y>
    </cdr:from>
    <cdr:to>
      <cdr:x>0.21111</cdr:x>
      <cdr:y>0.9463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639F5E4D-0729-49B6-9C1D-C3E5F0A5BDB1}"/>
            </a:ext>
          </a:extLst>
        </cdr:cNvPr>
        <cdr:cNvSpPr txBox="1"/>
      </cdr:nvSpPr>
      <cdr:spPr>
        <a:xfrm xmlns:a="http://schemas.openxmlformats.org/drawingml/2006/main" rot="16200000">
          <a:off x="-764540" y="866140"/>
          <a:ext cx="254508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1800"/>
            <a:t>Interest for VR</a:t>
          </a:r>
        </a:p>
        <a:p xmlns:a="http://schemas.openxmlformats.org/drawingml/2006/main">
          <a:pPr algn="ctr"/>
          <a:r>
            <a:rPr lang="fr-FR" sz="1800"/>
            <a:t> (scores from 0 to 10)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s%20documents%202/a-Th&#232;ses/Dolet%20Marc-Antoine/projet%20ann&#233;e%202/essais%20ANOVAs%20Interest%20and%20Future/exemples%20graph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</sheetNames>
    <sheetDataSet>
      <sheetData sheetId="0">
        <row r="2">
          <cell r="K2" t="str">
            <v>Independent</v>
          </cell>
          <cell r="L2" t="str">
            <v>Cooperative</v>
          </cell>
        </row>
        <row r="3">
          <cell r="K3">
            <v>22.14</v>
          </cell>
          <cell r="L3">
            <v>31.33</v>
          </cell>
        </row>
        <row r="4">
          <cell r="K4">
            <v>13.47</v>
          </cell>
          <cell r="L4">
            <v>12.95</v>
          </cell>
        </row>
        <row r="25">
          <cell r="K25" t="str">
            <v>Independent</v>
          </cell>
          <cell r="L25" t="str">
            <v>Cooperative</v>
          </cell>
        </row>
        <row r="26">
          <cell r="K26">
            <v>5.09</v>
          </cell>
          <cell r="L26">
            <v>6.59</v>
          </cell>
        </row>
        <row r="27">
          <cell r="K27">
            <v>2.79</v>
          </cell>
          <cell r="L27">
            <v>2.02</v>
          </cell>
        </row>
        <row r="43">
          <cell r="K43" t="str">
            <v>Mediter.</v>
          </cell>
          <cell r="L43" t="str">
            <v>Ocean.</v>
          </cell>
        </row>
        <row r="44">
          <cell r="K44">
            <v>5.38</v>
          </cell>
          <cell r="L44">
            <v>7.35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3C65-0AC0-4511-BD99-C1ECA38E3D5B}">
  <dimension ref="A1:V155"/>
  <sheetViews>
    <sheetView tabSelected="1" workbookViewId="0">
      <selection activeCell="F21" sqref="F21"/>
    </sheetView>
  </sheetViews>
  <sheetFormatPr baseColWidth="10" defaultRowHeight="14.4" x14ac:dyDescent="0.3"/>
  <sheetData>
    <row r="1" spans="1:22" x14ac:dyDescent="0.3">
      <c r="A1" t="s">
        <v>0</v>
      </c>
      <c r="B1" t="s">
        <v>1</v>
      </c>
      <c r="C1" t="s">
        <v>2</v>
      </c>
      <c r="E1" s="1" t="s">
        <v>3</v>
      </c>
      <c r="F1" s="2"/>
      <c r="G1" s="3" t="s">
        <v>4</v>
      </c>
      <c r="T1" t="s">
        <v>0</v>
      </c>
      <c r="U1" t="s">
        <v>1</v>
      </c>
      <c r="V1" t="s">
        <v>2</v>
      </c>
    </row>
    <row r="2" spans="1:22" x14ac:dyDescent="0.3">
      <c r="A2" t="s">
        <v>5</v>
      </c>
      <c r="B2" t="s">
        <v>6</v>
      </c>
      <c r="C2">
        <v>7.5</v>
      </c>
      <c r="E2" t="s">
        <v>7</v>
      </c>
      <c r="F2" s="2">
        <f>AVERAGE($C$2:$C$46)</f>
        <v>6.5911111111111129</v>
      </c>
      <c r="G2" s="2">
        <f>AVEDEV($C$2:$C$46)</f>
        <v>2.0183703703703699</v>
      </c>
      <c r="T2" t="s">
        <v>5</v>
      </c>
      <c r="U2" t="s">
        <v>6</v>
      </c>
      <c r="V2">
        <v>7.5</v>
      </c>
    </row>
    <row r="3" spans="1:22" x14ac:dyDescent="0.3">
      <c r="A3" t="s">
        <v>5</v>
      </c>
      <c r="B3" t="s">
        <v>6</v>
      </c>
      <c r="C3">
        <v>7.3</v>
      </c>
      <c r="E3" t="s">
        <v>10</v>
      </c>
      <c r="F3" s="2">
        <f>AVERAGE($C$47:$C$74)</f>
        <v>5.0892857142857153</v>
      </c>
      <c r="G3" s="2">
        <f>AVEDEV($C$47:$C$74)</f>
        <v>2.7908163265306123</v>
      </c>
      <c r="T3" t="s">
        <v>5</v>
      </c>
      <c r="U3" t="s">
        <v>6</v>
      </c>
      <c r="V3">
        <v>7.3</v>
      </c>
    </row>
    <row r="4" spans="1:22" x14ac:dyDescent="0.3">
      <c r="A4" t="s">
        <v>5</v>
      </c>
      <c r="B4" t="s">
        <v>6</v>
      </c>
      <c r="C4">
        <v>5.6</v>
      </c>
      <c r="F4" s="2"/>
      <c r="G4" s="2"/>
      <c r="I4" s="1" t="s">
        <v>15</v>
      </c>
      <c r="T4" t="s">
        <v>5</v>
      </c>
      <c r="U4" t="s">
        <v>6</v>
      </c>
      <c r="V4">
        <v>5.6</v>
      </c>
    </row>
    <row r="5" spans="1:22" x14ac:dyDescent="0.3">
      <c r="A5" t="s">
        <v>5</v>
      </c>
      <c r="B5" t="s">
        <v>6</v>
      </c>
      <c r="C5">
        <v>1.7</v>
      </c>
      <c r="E5" t="s">
        <v>21</v>
      </c>
      <c r="F5" s="2">
        <f>TTEST(C2:C46,C47:C75,1,2)</f>
        <v>2.6992621887050088E-2</v>
      </c>
      <c r="G5" s="2"/>
      <c r="J5" t="s">
        <v>8</v>
      </c>
      <c r="K5" t="s">
        <v>9</v>
      </c>
      <c r="T5" t="s">
        <v>5</v>
      </c>
      <c r="U5" t="s">
        <v>6</v>
      </c>
      <c r="V5">
        <v>1.7</v>
      </c>
    </row>
    <row r="6" spans="1:22" x14ac:dyDescent="0.3">
      <c r="A6" t="s">
        <v>5</v>
      </c>
      <c r="B6" t="s">
        <v>6</v>
      </c>
      <c r="C6">
        <v>2.6</v>
      </c>
      <c r="F6" s="2"/>
      <c r="G6" s="2"/>
      <c r="I6" t="s">
        <v>11</v>
      </c>
      <c r="J6">
        <v>5.09</v>
      </c>
      <c r="K6">
        <v>6.59</v>
      </c>
      <c r="T6" t="s">
        <v>5</v>
      </c>
      <c r="U6" t="s">
        <v>6</v>
      </c>
      <c r="V6">
        <v>2.6</v>
      </c>
    </row>
    <row r="7" spans="1:22" x14ac:dyDescent="0.3">
      <c r="A7" t="s">
        <v>5</v>
      </c>
      <c r="B7" t="s">
        <v>6</v>
      </c>
      <c r="C7">
        <v>8.4</v>
      </c>
      <c r="E7" s="1"/>
      <c r="F7" s="2"/>
      <c r="G7" s="3"/>
      <c r="I7" t="s">
        <v>4</v>
      </c>
      <c r="J7">
        <v>2.79</v>
      </c>
      <c r="K7">
        <v>2.02</v>
      </c>
      <c r="T7" t="s">
        <v>5</v>
      </c>
      <c r="U7" t="s">
        <v>6</v>
      </c>
      <c r="V7">
        <v>8.4</v>
      </c>
    </row>
    <row r="8" spans="1:22" x14ac:dyDescent="0.3">
      <c r="A8" t="s">
        <v>5</v>
      </c>
      <c r="B8" t="s">
        <v>6</v>
      </c>
      <c r="C8">
        <v>6</v>
      </c>
      <c r="F8" s="2"/>
      <c r="G8" s="2"/>
      <c r="T8" t="s">
        <v>5</v>
      </c>
      <c r="U8" t="s">
        <v>6</v>
      </c>
      <c r="V8">
        <v>6</v>
      </c>
    </row>
    <row r="9" spans="1:22" x14ac:dyDescent="0.3">
      <c r="A9" t="s">
        <v>5</v>
      </c>
      <c r="B9" t="s">
        <v>6</v>
      </c>
      <c r="C9">
        <v>10</v>
      </c>
      <c r="F9" s="2"/>
      <c r="G9" s="2"/>
      <c r="T9" t="s">
        <v>5</v>
      </c>
      <c r="U9" t="s">
        <v>6</v>
      </c>
      <c r="V9">
        <v>10</v>
      </c>
    </row>
    <row r="10" spans="1:22" x14ac:dyDescent="0.3">
      <c r="A10" t="s">
        <v>5</v>
      </c>
      <c r="B10" t="s">
        <v>6</v>
      </c>
      <c r="C10">
        <v>6.1</v>
      </c>
      <c r="F10" s="2"/>
      <c r="G10" s="2"/>
      <c r="T10" t="s">
        <v>5</v>
      </c>
      <c r="U10" t="s">
        <v>6</v>
      </c>
      <c r="V10">
        <v>6.1</v>
      </c>
    </row>
    <row r="11" spans="1:22" x14ac:dyDescent="0.3">
      <c r="A11" t="s">
        <v>5</v>
      </c>
      <c r="B11" t="s">
        <v>6</v>
      </c>
      <c r="C11">
        <v>10</v>
      </c>
      <c r="F11" s="2"/>
      <c r="G11" s="2"/>
      <c r="T11" t="s">
        <v>5</v>
      </c>
      <c r="U11" t="s">
        <v>6</v>
      </c>
      <c r="V11">
        <v>10</v>
      </c>
    </row>
    <row r="12" spans="1:22" x14ac:dyDescent="0.3">
      <c r="A12" t="s">
        <v>5</v>
      </c>
      <c r="B12" t="s">
        <v>6</v>
      </c>
      <c r="C12">
        <v>5</v>
      </c>
      <c r="T12" t="s">
        <v>5</v>
      </c>
      <c r="U12" t="s">
        <v>6</v>
      </c>
      <c r="V12">
        <v>5</v>
      </c>
    </row>
    <row r="13" spans="1:22" x14ac:dyDescent="0.3">
      <c r="A13" t="s">
        <v>5</v>
      </c>
      <c r="B13" t="s">
        <v>6</v>
      </c>
      <c r="C13">
        <v>7</v>
      </c>
      <c r="T13" t="s">
        <v>5</v>
      </c>
      <c r="U13" t="s">
        <v>6</v>
      </c>
      <c r="V13">
        <v>7</v>
      </c>
    </row>
    <row r="14" spans="1:22" x14ac:dyDescent="0.3">
      <c r="A14" t="s">
        <v>5</v>
      </c>
      <c r="B14" t="s">
        <v>6</v>
      </c>
      <c r="C14">
        <v>5.5</v>
      </c>
      <c r="E14" s="4" t="s">
        <v>12</v>
      </c>
      <c r="F14" s="5"/>
      <c r="T14" t="s">
        <v>5</v>
      </c>
      <c r="U14" t="s">
        <v>6</v>
      </c>
      <c r="V14">
        <v>5.5</v>
      </c>
    </row>
    <row r="15" spans="1:22" x14ac:dyDescent="0.3">
      <c r="A15" t="s">
        <v>5</v>
      </c>
      <c r="B15" t="s">
        <v>6</v>
      </c>
      <c r="C15">
        <v>3.8</v>
      </c>
      <c r="E15" t="s">
        <v>13</v>
      </c>
      <c r="F15" s="2">
        <f>AVERAGE(C2:C30,C47:C65)</f>
        <v>5.375</v>
      </c>
      <c r="G15" s="2">
        <f>AVEDEV(C2:C30,C47:C65)</f>
        <v>2.2885416666666671</v>
      </c>
      <c r="T15" t="s">
        <v>5</v>
      </c>
      <c r="U15" t="s">
        <v>6</v>
      </c>
      <c r="V15">
        <v>3.8</v>
      </c>
    </row>
    <row r="16" spans="1:22" x14ac:dyDescent="0.3">
      <c r="A16" t="s">
        <v>5</v>
      </c>
      <c r="B16" t="s">
        <v>6</v>
      </c>
      <c r="C16">
        <v>7.8</v>
      </c>
      <c r="E16" t="s">
        <v>14</v>
      </c>
      <c r="F16" s="2">
        <f>AVERAGE(C31:C46,C66:C75)</f>
        <v>7.35</v>
      </c>
      <c r="G16" s="2">
        <f>AVEDEV(C31:C46,C66:C75)</f>
        <v>1.9884615384615389</v>
      </c>
      <c r="T16" t="s">
        <v>5</v>
      </c>
      <c r="U16" t="s">
        <v>6</v>
      </c>
      <c r="V16">
        <v>7.8</v>
      </c>
    </row>
    <row r="17" spans="1:22" x14ac:dyDescent="0.3">
      <c r="A17" t="s">
        <v>5</v>
      </c>
      <c r="B17" t="s">
        <v>6</v>
      </c>
      <c r="C17">
        <v>4.9000000000000004</v>
      </c>
      <c r="T17" t="s">
        <v>5</v>
      </c>
      <c r="U17" t="s">
        <v>6</v>
      </c>
      <c r="V17">
        <v>4.9000000000000004</v>
      </c>
    </row>
    <row r="18" spans="1:22" x14ac:dyDescent="0.3">
      <c r="A18" t="s">
        <v>5</v>
      </c>
      <c r="B18" t="s">
        <v>6</v>
      </c>
      <c r="C18">
        <v>10</v>
      </c>
      <c r="E18" t="s">
        <v>22</v>
      </c>
      <c r="F18" s="6">
        <f>TTEST(C82:C129,C130:C155,1,2)</f>
        <v>2.2909543919303406E-3</v>
      </c>
      <c r="T18" t="s">
        <v>5</v>
      </c>
      <c r="U18" t="s">
        <v>6</v>
      </c>
      <c r="V18">
        <v>10</v>
      </c>
    </row>
    <row r="19" spans="1:22" x14ac:dyDescent="0.3">
      <c r="A19" t="s">
        <v>5</v>
      </c>
      <c r="B19" t="s">
        <v>6</v>
      </c>
      <c r="C19">
        <v>8.6999999999999993</v>
      </c>
      <c r="T19" t="s">
        <v>5</v>
      </c>
      <c r="U19" t="s">
        <v>6</v>
      </c>
      <c r="V19">
        <v>8.6999999999999993</v>
      </c>
    </row>
    <row r="20" spans="1:22" x14ac:dyDescent="0.3">
      <c r="A20" t="s">
        <v>5</v>
      </c>
      <c r="B20" t="s">
        <v>6</v>
      </c>
      <c r="C20">
        <v>5.5</v>
      </c>
      <c r="T20" t="s">
        <v>5</v>
      </c>
      <c r="U20" t="s">
        <v>6</v>
      </c>
      <c r="V20">
        <v>5.5</v>
      </c>
    </row>
    <row r="21" spans="1:22" x14ac:dyDescent="0.3">
      <c r="A21" t="s">
        <v>5</v>
      </c>
      <c r="B21" t="s">
        <v>6</v>
      </c>
      <c r="C21">
        <v>6.2</v>
      </c>
      <c r="T21" t="s">
        <v>5</v>
      </c>
      <c r="U21" t="s">
        <v>6</v>
      </c>
      <c r="V21">
        <v>6.2</v>
      </c>
    </row>
    <row r="22" spans="1:22" x14ac:dyDescent="0.3">
      <c r="A22" t="s">
        <v>5</v>
      </c>
      <c r="B22" t="s">
        <v>6</v>
      </c>
      <c r="C22">
        <v>3.4</v>
      </c>
      <c r="I22" s="1" t="s">
        <v>15</v>
      </c>
      <c r="T22" t="s">
        <v>5</v>
      </c>
      <c r="U22" t="s">
        <v>6</v>
      </c>
      <c r="V22">
        <v>3.4</v>
      </c>
    </row>
    <row r="23" spans="1:22" x14ac:dyDescent="0.3">
      <c r="A23" t="s">
        <v>5</v>
      </c>
      <c r="B23" t="s">
        <v>6</v>
      </c>
      <c r="C23">
        <v>6.5</v>
      </c>
      <c r="J23" s="5" t="s">
        <v>17</v>
      </c>
      <c r="K23" s="5" t="s">
        <v>18</v>
      </c>
      <c r="T23" t="s">
        <v>5</v>
      </c>
      <c r="U23" t="s">
        <v>6</v>
      </c>
      <c r="V23">
        <v>6.5</v>
      </c>
    </row>
    <row r="24" spans="1:22" x14ac:dyDescent="0.3">
      <c r="A24" t="s">
        <v>5</v>
      </c>
      <c r="B24" t="s">
        <v>6</v>
      </c>
      <c r="C24">
        <v>5.4</v>
      </c>
      <c r="I24" t="s">
        <v>11</v>
      </c>
      <c r="J24">
        <v>5.38</v>
      </c>
      <c r="K24">
        <v>7.35</v>
      </c>
      <c r="T24" t="s">
        <v>5</v>
      </c>
      <c r="U24" t="s">
        <v>6</v>
      </c>
      <c r="V24">
        <v>5.4</v>
      </c>
    </row>
    <row r="25" spans="1:22" x14ac:dyDescent="0.3">
      <c r="A25" t="s">
        <v>5</v>
      </c>
      <c r="B25" t="s">
        <v>6</v>
      </c>
      <c r="C25">
        <v>4.9000000000000004</v>
      </c>
      <c r="I25" t="s">
        <v>4</v>
      </c>
      <c r="J25">
        <v>2.29</v>
      </c>
      <c r="K25">
        <v>1.99</v>
      </c>
      <c r="T25" t="s">
        <v>5</v>
      </c>
      <c r="U25" t="s">
        <v>6</v>
      </c>
      <c r="V25">
        <v>4.9000000000000004</v>
      </c>
    </row>
    <row r="26" spans="1:22" x14ac:dyDescent="0.3">
      <c r="A26" t="s">
        <v>5</v>
      </c>
      <c r="B26" t="s">
        <v>6</v>
      </c>
      <c r="C26">
        <v>1.9</v>
      </c>
      <c r="T26" t="s">
        <v>5</v>
      </c>
      <c r="U26" t="s">
        <v>6</v>
      </c>
      <c r="V26">
        <v>1.9</v>
      </c>
    </row>
    <row r="27" spans="1:22" x14ac:dyDescent="0.3">
      <c r="A27" t="s">
        <v>5</v>
      </c>
      <c r="B27" t="s">
        <v>6</v>
      </c>
      <c r="C27">
        <v>0.3</v>
      </c>
      <c r="T27" t="s">
        <v>5</v>
      </c>
      <c r="U27" t="s">
        <v>6</v>
      </c>
      <c r="V27">
        <v>0.3</v>
      </c>
    </row>
    <row r="28" spans="1:22" x14ac:dyDescent="0.3">
      <c r="A28" t="s">
        <v>5</v>
      </c>
      <c r="B28" t="s">
        <v>6</v>
      </c>
      <c r="C28">
        <v>2.6</v>
      </c>
      <c r="T28" t="s">
        <v>5</v>
      </c>
      <c r="U28" t="s">
        <v>6</v>
      </c>
      <c r="V28">
        <v>2.6</v>
      </c>
    </row>
    <row r="29" spans="1:22" x14ac:dyDescent="0.3">
      <c r="A29" t="s">
        <v>5</v>
      </c>
      <c r="B29" t="s">
        <v>6</v>
      </c>
      <c r="C29">
        <v>6</v>
      </c>
      <c r="T29" t="s">
        <v>5</v>
      </c>
      <c r="U29" t="s">
        <v>6</v>
      </c>
      <c r="V29">
        <v>6</v>
      </c>
    </row>
    <row r="30" spans="1:22" x14ac:dyDescent="0.3">
      <c r="A30" t="s">
        <v>5</v>
      </c>
      <c r="B30" t="s">
        <v>6</v>
      </c>
      <c r="C30">
        <v>7.3</v>
      </c>
      <c r="T30" t="s">
        <v>5</v>
      </c>
      <c r="U30" t="s">
        <v>6</v>
      </c>
      <c r="V30">
        <v>7.3</v>
      </c>
    </row>
    <row r="31" spans="1:22" x14ac:dyDescent="0.3">
      <c r="A31" t="s">
        <v>16</v>
      </c>
      <c r="B31" t="s">
        <v>6</v>
      </c>
      <c r="C31">
        <v>7.9</v>
      </c>
      <c r="T31" t="s">
        <v>16</v>
      </c>
      <c r="U31" t="s">
        <v>6</v>
      </c>
      <c r="V31">
        <v>7.9</v>
      </c>
    </row>
    <row r="32" spans="1:22" x14ac:dyDescent="0.3">
      <c r="A32" t="s">
        <v>16</v>
      </c>
      <c r="B32" t="s">
        <v>6</v>
      </c>
      <c r="C32">
        <v>9.8000000000000007</v>
      </c>
      <c r="T32" t="s">
        <v>16</v>
      </c>
      <c r="U32" t="s">
        <v>6</v>
      </c>
      <c r="V32">
        <v>9.8000000000000007</v>
      </c>
    </row>
    <row r="33" spans="1:22" x14ac:dyDescent="0.3">
      <c r="A33" t="s">
        <v>16</v>
      </c>
      <c r="B33" t="s">
        <v>6</v>
      </c>
      <c r="C33">
        <v>10</v>
      </c>
      <c r="T33" t="s">
        <v>16</v>
      </c>
      <c r="U33" t="s">
        <v>6</v>
      </c>
      <c r="V33">
        <v>10</v>
      </c>
    </row>
    <row r="34" spans="1:22" x14ac:dyDescent="0.3">
      <c r="A34" t="s">
        <v>16</v>
      </c>
      <c r="B34" t="s">
        <v>6</v>
      </c>
      <c r="C34">
        <v>10</v>
      </c>
      <c r="T34" t="s">
        <v>16</v>
      </c>
      <c r="U34" t="s">
        <v>6</v>
      </c>
      <c r="V34">
        <v>10</v>
      </c>
    </row>
    <row r="35" spans="1:22" x14ac:dyDescent="0.3">
      <c r="A35" t="s">
        <v>16</v>
      </c>
      <c r="B35" t="s">
        <v>6</v>
      </c>
      <c r="C35">
        <v>9.5</v>
      </c>
      <c r="T35" t="s">
        <v>16</v>
      </c>
      <c r="U35" t="s">
        <v>6</v>
      </c>
      <c r="V35">
        <v>9.5</v>
      </c>
    </row>
    <row r="36" spans="1:22" x14ac:dyDescent="0.3">
      <c r="A36" t="s">
        <v>16</v>
      </c>
      <c r="B36" t="s">
        <v>6</v>
      </c>
      <c r="C36">
        <v>6.5</v>
      </c>
      <c r="T36" t="s">
        <v>16</v>
      </c>
      <c r="U36" t="s">
        <v>6</v>
      </c>
      <c r="V36">
        <v>6.5</v>
      </c>
    </row>
    <row r="37" spans="1:22" x14ac:dyDescent="0.3">
      <c r="A37" t="s">
        <v>16</v>
      </c>
      <c r="B37" t="s">
        <v>6</v>
      </c>
      <c r="C37">
        <v>8.8000000000000007</v>
      </c>
      <c r="T37" t="s">
        <v>16</v>
      </c>
      <c r="U37" t="s">
        <v>6</v>
      </c>
      <c r="V37">
        <v>8.8000000000000007</v>
      </c>
    </row>
    <row r="38" spans="1:22" x14ac:dyDescent="0.3">
      <c r="A38" t="s">
        <v>16</v>
      </c>
      <c r="B38" t="s">
        <v>6</v>
      </c>
      <c r="C38">
        <v>7.3</v>
      </c>
      <c r="T38" t="s">
        <v>16</v>
      </c>
      <c r="U38" t="s">
        <v>6</v>
      </c>
      <c r="V38">
        <v>7.3</v>
      </c>
    </row>
    <row r="39" spans="1:22" x14ac:dyDescent="0.3">
      <c r="A39" t="s">
        <v>16</v>
      </c>
      <c r="B39" t="s">
        <v>6</v>
      </c>
      <c r="C39">
        <v>2.6</v>
      </c>
      <c r="T39" t="s">
        <v>16</v>
      </c>
      <c r="U39" t="s">
        <v>6</v>
      </c>
      <c r="V39">
        <v>2.6</v>
      </c>
    </row>
    <row r="40" spans="1:22" x14ac:dyDescent="0.3">
      <c r="A40" t="s">
        <v>16</v>
      </c>
      <c r="B40" t="s">
        <v>6</v>
      </c>
      <c r="C40">
        <v>7.3</v>
      </c>
      <c r="T40" t="s">
        <v>16</v>
      </c>
      <c r="U40" t="s">
        <v>6</v>
      </c>
      <c r="V40">
        <v>7.3</v>
      </c>
    </row>
    <row r="41" spans="1:22" x14ac:dyDescent="0.3">
      <c r="A41" t="s">
        <v>16</v>
      </c>
      <c r="B41" t="s">
        <v>6</v>
      </c>
      <c r="C41">
        <v>7.8</v>
      </c>
      <c r="T41" t="s">
        <v>16</v>
      </c>
      <c r="U41" t="s">
        <v>6</v>
      </c>
      <c r="V41">
        <v>7.8</v>
      </c>
    </row>
    <row r="42" spans="1:22" x14ac:dyDescent="0.3">
      <c r="A42" t="s">
        <v>16</v>
      </c>
      <c r="B42" t="s">
        <v>6</v>
      </c>
      <c r="C42">
        <v>8.4</v>
      </c>
      <c r="T42" t="s">
        <v>16</v>
      </c>
      <c r="U42" t="s">
        <v>6</v>
      </c>
      <c r="V42">
        <v>8.4</v>
      </c>
    </row>
    <row r="43" spans="1:22" x14ac:dyDescent="0.3">
      <c r="A43" t="s">
        <v>16</v>
      </c>
      <c r="B43" t="s">
        <v>6</v>
      </c>
      <c r="C43">
        <v>10</v>
      </c>
      <c r="T43" t="s">
        <v>16</v>
      </c>
      <c r="U43" t="s">
        <v>6</v>
      </c>
      <c r="V43">
        <v>10</v>
      </c>
    </row>
    <row r="44" spans="1:22" x14ac:dyDescent="0.3">
      <c r="A44" t="s">
        <v>16</v>
      </c>
      <c r="B44" t="s">
        <v>6</v>
      </c>
      <c r="C44">
        <v>7</v>
      </c>
      <c r="T44" t="s">
        <v>16</v>
      </c>
      <c r="U44" t="s">
        <v>6</v>
      </c>
      <c r="V44">
        <v>7</v>
      </c>
    </row>
    <row r="45" spans="1:22" x14ac:dyDescent="0.3">
      <c r="A45" t="s">
        <v>16</v>
      </c>
      <c r="B45" t="s">
        <v>6</v>
      </c>
      <c r="C45">
        <v>6.7</v>
      </c>
      <c r="T45" t="s">
        <v>16</v>
      </c>
      <c r="U45" t="s">
        <v>6</v>
      </c>
      <c r="V45">
        <v>6.7</v>
      </c>
    </row>
    <row r="46" spans="1:22" x14ac:dyDescent="0.3">
      <c r="A46" t="s">
        <v>16</v>
      </c>
      <c r="B46" t="s">
        <v>6</v>
      </c>
      <c r="C46">
        <v>9.1</v>
      </c>
      <c r="T46" t="s">
        <v>16</v>
      </c>
      <c r="U46" t="s">
        <v>6</v>
      </c>
      <c r="V46">
        <v>9.1</v>
      </c>
    </row>
    <row r="47" spans="1:22" x14ac:dyDescent="0.3">
      <c r="A47" t="s">
        <v>5</v>
      </c>
      <c r="B47" t="s">
        <v>19</v>
      </c>
      <c r="C47">
        <v>6.1</v>
      </c>
      <c r="T47" t="s">
        <v>5</v>
      </c>
      <c r="U47" t="s">
        <v>20</v>
      </c>
      <c r="V47">
        <v>4.7</v>
      </c>
    </row>
    <row r="48" spans="1:22" x14ac:dyDescent="0.3">
      <c r="A48" t="s">
        <v>5</v>
      </c>
      <c r="B48" t="s">
        <v>19</v>
      </c>
      <c r="C48">
        <v>5</v>
      </c>
      <c r="T48" t="s">
        <v>5</v>
      </c>
      <c r="U48" t="s">
        <v>20</v>
      </c>
      <c r="V48">
        <v>10</v>
      </c>
    </row>
    <row r="49" spans="1:22" x14ac:dyDescent="0.3">
      <c r="A49" t="s">
        <v>5</v>
      </c>
      <c r="B49" t="s">
        <v>19</v>
      </c>
      <c r="C49">
        <v>5.5</v>
      </c>
      <c r="T49" t="s">
        <v>5</v>
      </c>
      <c r="U49" t="s">
        <v>20</v>
      </c>
      <c r="V49">
        <v>8.5</v>
      </c>
    </row>
    <row r="50" spans="1:22" x14ac:dyDescent="0.3">
      <c r="A50" t="s">
        <v>5</v>
      </c>
      <c r="B50" t="s">
        <v>19</v>
      </c>
      <c r="C50">
        <v>0.7</v>
      </c>
      <c r="T50" t="s">
        <v>5</v>
      </c>
      <c r="U50" t="s">
        <v>20</v>
      </c>
      <c r="V50">
        <v>7.7</v>
      </c>
    </row>
    <row r="51" spans="1:22" x14ac:dyDescent="0.3">
      <c r="A51" t="s">
        <v>5</v>
      </c>
      <c r="B51" t="s">
        <v>19</v>
      </c>
      <c r="C51">
        <v>1</v>
      </c>
      <c r="T51" t="s">
        <v>5</v>
      </c>
      <c r="U51" t="s">
        <v>20</v>
      </c>
      <c r="V51">
        <v>7.1</v>
      </c>
    </row>
    <row r="52" spans="1:22" x14ac:dyDescent="0.3">
      <c r="A52" t="s">
        <v>5</v>
      </c>
      <c r="B52" t="s">
        <v>19</v>
      </c>
      <c r="C52">
        <v>7</v>
      </c>
      <c r="T52" t="s">
        <v>5</v>
      </c>
      <c r="U52" t="s">
        <v>20</v>
      </c>
      <c r="V52">
        <v>0</v>
      </c>
    </row>
    <row r="53" spans="1:22" x14ac:dyDescent="0.3">
      <c r="A53" t="s">
        <v>5</v>
      </c>
      <c r="B53" t="s">
        <v>19</v>
      </c>
      <c r="C53">
        <v>0.2</v>
      </c>
      <c r="T53" t="s">
        <v>5</v>
      </c>
      <c r="U53" t="s">
        <v>20</v>
      </c>
      <c r="V53">
        <v>4.7</v>
      </c>
    </row>
    <row r="54" spans="1:22" x14ac:dyDescent="0.3">
      <c r="A54" t="s">
        <v>5</v>
      </c>
      <c r="B54" t="s">
        <v>19</v>
      </c>
      <c r="C54">
        <v>0.6</v>
      </c>
      <c r="T54" t="s">
        <v>5</v>
      </c>
      <c r="U54" t="s">
        <v>20</v>
      </c>
      <c r="V54">
        <v>5.2</v>
      </c>
    </row>
    <row r="55" spans="1:22" x14ac:dyDescent="0.3">
      <c r="A55" t="s">
        <v>5</v>
      </c>
      <c r="B55" t="s">
        <v>19</v>
      </c>
      <c r="C55">
        <v>7.4</v>
      </c>
      <c r="T55" t="s">
        <v>5</v>
      </c>
      <c r="U55" t="s">
        <v>20</v>
      </c>
      <c r="V55">
        <v>7.7</v>
      </c>
    </row>
    <row r="56" spans="1:22" x14ac:dyDescent="0.3">
      <c r="A56" t="s">
        <v>5</v>
      </c>
      <c r="B56" t="s">
        <v>19</v>
      </c>
      <c r="C56">
        <v>6.4</v>
      </c>
      <c r="T56" t="s">
        <v>16</v>
      </c>
      <c r="U56" t="s">
        <v>20</v>
      </c>
      <c r="V56">
        <v>8.6999999999999993</v>
      </c>
    </row>
    <row r="57" spans="1:22" x14ac:dyDescent="0.3">
      <c r="A57" t="s">
        <v>5</v>
      </c>
      <c r="B57" t="s">
        <v>19</v>
      </c>
      <c r="C57">
        <v>7.6</v>
      </c>
      <c r="T57" t="s">
        <v>16</v>
      </c>
      <c r="U57" t="s">
        <v>20</v>
      </c>
      <c r="V57">
        <v>9.8000000000000007</v>
      </c>
    </row>
    <row r="58" spans="1:22" x14ac:dyDescent="0.3">
      <c r="A58" t="s">
        <v>5</v>
      </c>
      <c r="B58" t="s">
        <v>19</v>
      </c>
      <c r="C58">
        <v>10</v>
      </c>
      <c r="T58" t="s">
        <v>16</v>
      </c>
      <c r="U58" t="s">
        <v>20</v>
      </c>
      <c r="V58">
        <v>5.8</v>
      </c>
    </row>
    <row r="59" spans="1:22" x14ac:dyDescent="0.3">
      <c r="A59" t="s">
        <v>5</v>
      </c>
      <c r="B59" t="s">
        <v>19</v>
      </c>
      <c r="C59">
        <v>8.1999999999999993</v>
      </c>
      <c r="T59" t="s">
        <v>16</v>
      </c>
      <c r="U59" t="s">
        <v>20</v>
      </c>
      <c r="V59">
        <v>5.2</v>
      </c>
    </row>
    <row r="60" spans="1:22" x14ac:dyDescent="0.3">
      <c r="A60" t="s">
        <v>5</v>
      </c>
      <c r="B60" t="s">
        <v>19</v>
      </c>
      <c r="C60">
        <v>1.9</v>
      </c>
      <c r="T60" t="s">
        <v>16</v>
      </c>
      <c r="U60" t="s">
        <v>20</v>
      </c>
      <c r="V60">
        <v>2.2999999999999998</v>
      </c>
    </row>
    <row r="61" spans="1:22" x14ac:dyDescent="0.3">
      <c r="A61" t="s">
        <v>5</v>
      </c>
      <c r="B61" t="s">
        <v>19</v>
      </c>
      <c r="C61">
        <v>2.2000000000000002</v>
      </c>
      <c r="T61" t="s">
        <v>16</v>
      </c>
      <c r="U61" t="s">
        <v>20</v>
      </c>
      <c r="V61">
        <v>10</v>
      </c>
    </row>
    <row r="62" spans="1:22" x14ac:dyDescent="0.3">
      <c r="A62" t="s">
        <v>5</v>
      </c>
      <c r="B62" t="s">
        <v>19</v>
      </c>
      <c r="C62">
        <v>3.1</v>
      </c>
      <c r="T62" t="s">
        <v>16</v>
      </c>
      <c r="U62" t="s">
        <v>20</v>
      </c>
      <c r="V62">
        <v>5</v>
      </c>
    </row>
    <row r="63" spans="1:22" x14ac:dyDescent="0.3">
      <c r="A63" t="s">
        <v>5</v>
      </c>
      <c r="B63" t="s">
        <v>19</v>
      </c>
      <c r="C63">
        <v>1.4</v>
      </c>
      <c r="T63" t="s">
        <v>16</v>
      </c>
      <c r="U63" t="s">
        <v>20</v>
      </c>
      <c r="V63">
        <v>7.5</v>
      </c>
    </row>
    <row r="64" spans="1:22" x14ac:dyDescent="0.3">
      <c r="A64" t="s">
        <v>5</v>
      </c>
      <c r="B64" t="s">
        <v>19</v>
      </c>
      <c r="C64">
        <v>6.9</v>
      </c>
      <c r="T64" t="s">
        <v>16</v>
      </c>
      <c r="U64" t="s">
        <v>20</v>
      </c>
      <c r="V64">
        <v>7.7</v>
      </c>
    </row>
    <row r="65" spans="1:22" x14ac:dyDescent="0.3">
      <c r="A65" t="s">
        <v>5</v>
      </c>
      <c r="B65" t="s">
        <v>19</v>
      </c>
      <c r="C65">
        <v>8.9</v>
      </c>
      <c r="T65" t="s">
        <v>5</v>
      </c>
      <c r="U65" t="s">
        <v>19</v>
      </c>
      <c r="V65">
        <v>6.1</v>
      </c>
    </row>
    <row r="66" spans="1:22" x14ac:dyDescent="0.3">
      <c r="A66" t="s">
        <v>16</v>
      </c>
      <c r="B66" t="s">
        <v>19</v>
      </c>
      <c r="C66">
        <v>0.6</v>
      </c>
      <c r="T66" t="s">
        <v>5</v>
      </c>
      <c r="U66" t="s">
        <v>19</v>
      </c>
      <c r="V66">
        <v>5</v>
      </c>
    </row>
    <row r="67" spans="1:22" x14ac:dyDescent="0.3">
      <c r="A67" t="s">
        <v>16</v>
      </c>
      <c r="B67" t="s">
        <v>19</v>
      </c>
      <c r="C67">
        <v>6.5</v>
      </c>
      <c r="T67" t="s">
        <v>5</v>
      </c>
      <c r="U67" t="s">
        <v>19</v>
      </c>
      <c r="V67">
        <v>5.5</v>
      </c>
    </row>
    <row r="68" spans="1:22" x14ac:dyDescent="0.3">
      <c r="A68" t="s">
        <v>16</v>
      </c>
      <c r="B68" t="s">
        <v>19</v>
      </c>
      <c r="C68">
        <v>8.1</v>
      </c>
      <c r="T68" t="s">
        <v>5</v>
      </c>
      <c r="U68" t="s">
        <v>19</v>
      </c>
      <c r="V68">
        <v>0.7</v>
      </c>
    </row>
    <row r="69" spans="1:22" x14ac:dyDescent="0.3">
      <c r="A69" t="s">
        <v>16</v>
      </c>
      <c r="B69" t="s">
        <v>19</v>
      </c>
      <c r="C69">
        <v>1</v>
      </c>
      <c r="T69" t="s">
        <v>5</v>
      </c>
      <c r="U69" t="s">
        <v>19</v>
      </c>
      <c r="V69">
        <v>1</v>
      </c>
    </row>
    <row r="70" spans="1:22" x14ac:dyDescent="0.3">
      <c r="A70" t="s">
        <v>16</v>
      </c>
      <c r="B70" t="s">
        <v>19</v>
      </c>
      <c r="C70">
        <v>4.3</v>
      </c>
      <c r="T70" t="s">
        <v>5</v>
      </c>
      <c r="U70" t="s">
        <v>19</v>
      </c>
      <c r="V70">
        <v>7</v>
      </c>
    </row>
    <row r="71" spans="1:22" x14ac:dyDescent="0.3">
      <c r="A71" t="s">
        <v>16</v>
      </c>
      <c r="B71" t="s">
        <v>19</v>
      </c>
      <c r="C71">
        <v>5.2</v>
      </c>
      <c r="T71" t="s">
        <v>5</v>
      </c>
      <c r="U71" t="s">
        <v>19</v>
      </c>
      <c r="V71">
        <v>0.2</v>
      </c>
    </row>
    <row r="72" spans="1:22" x14ac:dyDescent="0.3">
      <c r="A72" t="s">
        <v>16</v>
      </c>
      <c r="B72" t="s">
        <v>19</v>
      </c>
      <c r="C72">
        <v>10</v>
      </c>
      <c r="T72" t="s">
        <v>5</v>
      </c>
      <c r="U72" t="s">
        <v>19</v>
      </c>
      <c r="V72">
        <v>0.6</v>
      </c>
    </row>
    <row r="73" spans="1:22" x14ac:dyDescent="0.3">
      <c r="A73" t="s">
        <v>16</v>
      </c>
      <c r="B73" t="s">
        <v>19</v>
      </c>
      <c r="C73">
        <v>7.9</v>
      </c>
      <c r="T73" t="s">
        <v>5</v>
      </c>
      <c r="U73" t="s">
        <v>19</v>
      </c>
      <c r="V73">
        <v>7.4</v>
      </c>
    </row>
    <row r="74" spans="1:22" x14ac:dyDescent="0.3">
      <c r="A74" t="s">
        <v>16</v>
      </c>
      <c r="B74" t="s">
        <v>19</v>
      </c>
      <c r="C74">
        <v>8.8000000000000007</v>
      </c>
      <c r="T74" t="s">
        <v>5</v>
      </c>
      <c r="U74" t="s">
        <v>19</v>
      </c>
      <c r="V74">
        <v>6.4</v>
      </c>
    </row>
    <row r="75" spans="1:22" x14ac:dyDescent="0.3">
      <c r="A75" t="s">
        <v>16</v>
      </c>
      <c r="B75" t="s">
        <v>19</v>
      </c>
      <c r="C75">
        <v>10</v>
      </c>
      <c r="T75" t="s">
        <v>5</v>
      </c>
      <c r="U75" t="s">
        <v>19</v>
      </c>
      <c r="V75">
        <v>7.6</v>
      </c>
    </row>
    <row r="76" spans="1:22" x14ac:dyDescent="0.3">
      <c r="T76" t="s">
        <v>5</v>
      </c>
      <c r="U76" t="s">
        <v>19</v>
      </c>
      <c r="V76">
        <v>10</v>
      </c>
    </row>
    <row r="77" spans="1:22" x14ac:dyDescent="0.3">
      <c r="T77" t="s">
        <v>5</v>
      </c>
      <c r="U77" t="s">
        <v>19</v>
      </c>
      <c r="V77">
        <v>8.1999999999999993</v>
      </c>
    </row>
    <row r="78" spans="1:22" x14ac:dyDescent="0.3">
      <c r="T78" t="s">
        <v>5</v>
      </c>
      <c r="U78" t="s">
        <v>19</v>
      </c>
      <c r="V78">
        <v>1.9</v>
      </c>
    </row>
    <row r="79" spans="1:22" x14ac:dyDescent="0.3">
      <c r="T79" t="s">
        <v>5</v>
      </c>
      <c r="U79" t="s">
        <v>19</v>
      </c>
      <c r="V79">
        <v>2.2000000000000002</v>
      </c>
    </row>
    <row r="80" spans="1:22" x14ac:dyDescent="0.3">
      <c r="T80" t="s">
        <v>5</v>
      </c>
      <c r="U80" t="s">
        <v>19</v>
      </c>
      <c r="V80">
        <v>3.1</v>
      </c>
    </row>
    <row r="81" spans="1:22" x14ac:dyDescent="0.3">
      <c r="A81" t="s">
        <v>0</v>
      </c>
      <c r="C81" t="s">
        <v>2</v>
      </c>
      <c r="T81" t="s">
        <v>5</v>
      </c>
      <c r="U81" t="s">
        <v>19</v>
      </c>
      <c r="V81">
        <v>1.4</v>
      </c>
    </row>
    <row r="82" spans="1:22" x14ac:dyDescent="0.3">
      <c r="A82" t="s">
        <v>5</v>
      </c>
      <c r="C82">
        <v>7.5</v>
      </c>
      <c r="T82" t="s">
        <v>5</v>
      </c>
      <c r="U82" t="s">
        <v>19</v>
      </c>
      <c r="V82">
        <v>6.9</v>
      </c>
    </row>
    <row r="83" spans="1:22" x14ac:dyDescent="0.3">
      <c r="A83" t="s">
        <v>5</v>
      </c>
      <c r="C83">
        <v>7.3</v>
      </c>
      <c r="T83" t="s">
        <v>5</v>
      </c>
      <c r="U83" t="s">
        <v>19</v>
      </c>
      <c r="V83">
        <v>8.9</v>
      </c>
    </row>
    <row r="84" spans="1:22" x14ac:dyDescent="0.3">
      <c r="A84" t="s">
        <v>5</v>
      </c>
      <c r="C84">
        <v>5.6</v>
      </c>
      <c r="T84" t="s">
        <v>16</v>
      </c>
      <c r="U84" t="s">
        <v>19</v>
      </c>
      <c r="V84">
        <v>0.6</v>
      </c>
    </row>
    <row r="85" spans="1:22" x14ac:dyDescent="0.3">
      <c r="A85" t="s">
        <v>5</v>
      </c>
      <c r="C85">
        <v>1.7</v>
      </c>
      <c r="T85" t="s">
        <v>16</v>
      </c>
      <c r="U85" t="s">
        <v>19</v>
      </c>
      <c r="V85">
        <v>6.5</v>
      </c>
    </row>
    <row r="86" spans="1:22" x14ac:dyDescent="0.3">
      <c r="A86" t="s">
        <v>5</v>
      </c>
      <c r="C86">
        <v>2.6</v>
      </c>
      <c r="T86" t="s">
        <v>16</v>
      </c>
      <c r="U86" t="s">
        <v>19</v>
      </c>
      <c r="V86">
        <v>8.1</v>
      </c>
    </row>
    <row r="87" spans="1:22" x14ac:dyDescent="0.3">
      <c r="A87" t="s">
        <v>5</v>
      </c>
      <c r="C87">
        <v>8.4</v>
      </c>
      <c r="T87" t="s">
        <v>16</v>
      </c>
      <c r="U87" t="s">
        <v>19</v>
      </c>
      <c r="V87">
        <v>1</v>
      </c>
    </row>
    <row r="88" spans="1:22" x14ac:dyDescent="0.3">
      <c r="A88" t="s">
        <v>5</v>
      </c>
      <c r="C88">
        <v>6</v>
      </c>
      <c r="T88" t="s">
        <v>16</v>
      </c>
      <c r="U88" t="s">
        <v>19</v>
      </c>
      <c r="V88">
        <v>4.3</v>
      </c>
    </row>
    <row r="89" spans="1:22" x14ac:dyDescent="0.3">
      <c r="A89" t="s">
        <v>5</v>
      </c>
      <c r="C89">
        <v>10</v>
      </c>
      <c r="T89" t="s">
        <v>16</v>
      </c>
      <c r="U89" t="s">
        <v>19</v>
      </c>
      <c r="V89">
        <v>5.2</v>
      </c>
    </row>
    <row r="90" spans="1:22" x14ac:dyDescent="0.3">
      <c r="A90" t="s">
        <v>5</v>
      </c>
      <c r="C90">
        <v>6.1</v>
      </c>
      <c r="T90" t="s">
        <v>16</v>
      </c>
      <c r="U90" t="s">
        <v>19</v>
      </c>
      <c r="V90">
        <v>10</v>
      </c>
    </row>
    <row r="91" spans="1:22" x14ac:dyDescent="0.3">
      <c r="A91" t="s">
        <v>5</v>
      </c>
      <c r="C91">
        <v>10</v>
      </c>
      <c r="T91" t="s">
        <v>16</v>
      </c>
      <c r="U91" t="s">
        <v>19</v>
      </c>
      <c r="V91">
        <v>7.9</v>
      </c>
    </row>
    <row r="92" spans="1:22" x14ac:dyDescent="0.3">
      <c r="A92" t="s">
        <v>5</v>
      </c>
      <c r="C92">
        <v>5</v>
      </c>
      <c r="T92" t="s">
        <v>16</v>
      </c>
      <c r="U92" t="s">
        <v>19</v>
      </c>
      <c r="V92">
        <v>8.8000000000000007</v>
      </c>
    </row>
    <row r="93" spans="1:22" x14ac:dyDescent="0.3">
      <c r="A93" t="s">
        <v>5</v>
      </c>
      <c r="C93">
        <v>7</v>
      </c>
      <c r="T93" t="s">
        <v>16</v>
      </c>
      <c r="U93" t="s">
        <v>19</v>
      </c>
      <c r="V93">
        <v>10</v>
      </c>
    </row>
    <row r="94" spans="1:22" x14ac:dyDescent="0.3">
      <c r="A94" t="s">
        <v>5</v>
      </c>
      <c r="C94">
        <v>5.5</v>
      </c>
    </row>
    <row r="95" spans="1:22" x14ac:dyDescent="0.3">
      <c r="A95" t="s">
        <v>5</v>
      </c>
      <c r="C95">
        <v>3.8</v>
      </c>
    </row>
    <row r="96" spans="1:22" x14ac:dyDescent="0.3">
      <c r="A96" t="s">
        <v>5</v>
      </c>
      <c r="C96">
        <v>7.8</v>
      </c>
    </row>
    <row r="97" spans="1:3" x14ac:dyDescent="0.3">
      <c r="A97" t="s">
        <v>5</v>
      </c>
      <c r="C97">
        <v>4.9000000000000004</v>
      </c>
    </row>
    <row r="98" spans="1:3" x14ac:dyDescent="0.3">
      <c r="A98" t="s">
        <v>5</v>
      </c>
      <c r="C98">
        <v>10</v>
      </c>
    </row>
    <row r="99" spans="1:3" x14ac:dyDescent="0.3">
      <c r="A99" t="s">
        <v>5</v>
      </c>
      <c r="C99">
        <v>8.6999999999999993</v>
      </c>
    </row>
    <row r="100" spans="1:3" x14ac:dyDescent="0.3">
      <c r="A100" t="s">
        <v>5</v>
      </c>
      <c r="C100">
        <v>5.5</v>
      </c>
    </row>
    <row r="101" spans="1:3" x14ac:dyDescent="0.3">
      <c r="A101" t="s">
        <v>5</v>
      </c>
      <c r="C101">
        <v>6.2</v>
      </c>
    </row>
    <row r="102" spans="1:3" x14ac:dyDescent="0.3">
      <c r="A102" t="s">
        <v>5</v>
      </c>
      <c r="C102">
        <v>3.4</v>
      </c>
    </row>
    <row r="103" spans="1:3" x14ac:dyDescent="0.3">
      <c r="A103" t="s">
        <v>5</v>
      </c>
      <c r="C103">
        <v>6.5</v>
      </c>
    </row>
    <row r="104" spans="1:3" x14ac:dyDescent="0.3">
      <c r="A104" t="s">
        <v>5</v>
      </c>
      <c r="C104">
        <v>5.4</v>
      </c>
    </row>
    <row r="105" spans="1:3" x14ac:dyDescent="0.3">
      <c r="A105" t="s">
        <v>5</v>
      </c>
      <c r="C105">
        <v>4.9000000000000004</v>
      </c>
    </row>
    <row r="106" spans="1:3" x14ac:dyDescent="0.3">
      <c r="A106" t="s">
        <v>5</v>
      </c>
      <c r="C106">
        <v>1.9</v>
      </c>
    </row>
    <row r="107" spans="1:3" x14ac:dyDescent="0.3">
      <c r="A107" t="s">
        <v>5</v>
      </c>
      <c r="C107">
        <v>0.3</v>
      </c>
    </row>
    <row r="108" spans="1:3" x14ac:dyDescent="0.3">
      <c r="A108" t="s">
        <v>5</v>
      </c>
      <c r="C108">
        <v>2.6</v>
      </c>
    </row>
    <row r="109" spans="1:3" x14ac:dyDescent="0.3">
      <c r="A109" t="s">
        <v>5</v>
      </c>
      <c r="C109">
        <v>6</v>
      </c>
    </row>
    <row r="110" spans="1:3" x14ac:dyDescent="0.3">
      <c r="A110" t="s">
        <v>5</v>
      </c>
      <c r="C110">
        <v>7.3</v>
      </c>
    </row>
    <row r="111" spans="1:3" x14ac:dyDescent="0.3">
      <c r="A111" t="s">
        <v>5</v>
      </c>
      <c r="C111">
        <v>6.1</v>
      </c>
    </row>
    <row r="112" spans="1:3" x14ac:dyDescent="0.3">
      <c r="A112" t="s">
        <v>5</v>
      </c>
      <c r="C112">
        <v>5</v>
      </c>
    </row>
    <row r="113" spans="1:3" x14ac:dyDescent="0.3">
      <c r="A113" t="s">
        <v>5</v>
      </c>
      <c r="C113">
        <v>5.5</v>
      </c>
    </row>
    <row r="114" spans="1:3" x14ac:dyDescent="0.3">
      <c r="A114" t="s">
        <v>5</v>
      </c>
      <c r="C114">
        <v>0.7</v>
      </c>
    </row>
    <row r="115" spans="1:3" x14ac:dyDescent="0.3">
      <c r="A115" t="s">
        <v>5</v>
      </c>
      <c r="C115">
        <v>1</v>
      </c>
    </row>
    <row r="116" spans="1:3" x14ac:dyDescent="0.3">
      <c r="A116" t="s">
        <v>5</v>
      </c>
      <c r="C116">
        <v>7</v>
      </c>
    </row>
    <row r="117" spans="1:3" x14ac:dyDescent="0.3">
      <c r="A117" t="s">
        <v>5</v>
      </c>
      <c r="C117">
        <v>0.2</v>
      </c>
    </row>
    <row r="118" spans="1:3" x14ac:dyDescent="0.3">
      <c r="A118" t="s">
        <v>5</v>
      </c>
      <c r="C118">
        <v>0.6</v>
      </c>
    </row>
    <row r="119" spans="1:3" x14ac:dyDescent="0.3">
      <c r="A119" t="s">
        <v>5</v>
      </c>
      <c r="C119">
        <v>7.4</v>
      </c>
    </row>
    <row r="120" spans="1:3" x14ac:dyDescent="0.3">
      <c r="A120" t="s">
        <v>5</v>
      </c>
      <c r="C120">
        <v>6.4</v>
      </c>
    </row>
    <row r="121" spans="1:3" x14ac:dyDescent="0.3">
      <c r="A121" t="s">
        <v>5</v>
      </c>
      <c r="C121">
        <v>7.6</v>
      </c>
    </row>
    <row r="122" spans="1:3" x14ac:dyDescent="0.3">
      <c r="A122" t="s">
        <v>5</v>
      </c>
      <c r="C122">
        <v>10</v>
      </c>
    </row>
    <row r="123" spans="1:3" x14ac:dyDescent="0.3">
      <c r="A123" t="s">
        <v>5</v>
      </c>
      <c r="C123">
        <v>8.1999999999999993</v>
      </c>
    </row>
    <row r="124" spans="1:3" x14ac:dyDescent="0.3">
      <c r="A124" t="s">
        <v>5</v>
      </c>
      <c r="C124">
        <v>1.9</v>
      </c>
    </row>
    <row r="125" spans="1:3" x14ac:dyDescent="0.3">
      <c r="A125" t="s">
        <v>5</v>
      </c>
      <c r="C125">
        <v>2.2000000000000002</v>
      </c>
    </row>
    <row r="126" spans="1:3" x14ac:dyDescent="0.3">
      <c r="A126" t="s">
        <v>5</v>
      </c>
      <c r="C126">
        <v>3.1</v>
      </c>
    </row>
    <row r="127" spans="1:3" x14ac:dyDescent="0.3">
      <c r="A127" t="s">
        <v>5</v>
      </c>
      <c r="C127">
        <v>1.4</v>
      </c>
    </row>
    <row r="128" spans="1:3" x14ac:dyDescent="0.3">
      <c r="A128" t="s">
        <v>5</v>
      </c>
      <c r="C128">
        <v>6.9</v>
      </c>
    </row>
    <row r="129" spans="1:3" x14ac:dyDescent="0.3">
      <c r="A129" t="s">
        <v>5</v>
      </c>
      <c r="C129">
        <v>8.9</v>
      </c>
    </row>
    <row r="130" spans="1:3" x14ac:dyDescent="0.3">
      <c r="A130" t="s">
        <v>16</v>
      </c>
      <c r="C130">
        <v>7.9</v>
      </c>
    </row>
    <row r="131" spans="1:3" x14ac:dyDescent="0.3">
      <c r="A131" t="s">
        <v>16</v>
      </c>
      <c r="C131">
        <v>9.8000000000000007</v>
      </c>
    </row>
    <row r="132" spans="1:3" x14ac:dyDescent="0.3">
      <c r="A132" t="s">
        <v>16</v>
      </c>
      <c r="C132">
        <v>10</v>
      </c>
    </row>
    <row r="133" spans="1:3" x14ac:dyDescent="0.3">
      <c r="A133" t="s">
        <v>16</v>
      </c>
      <c r="C133">
        <v>10</v>
      </c>
    </row>
    <row r="134" spans="1:3" x14ac:dyDescent="0.3">
      <c r="A134" t="s">
        <v>16</v>
      </c>
      <c r="C134">
        <v>9.5</v>
      </c>
    </row>
    <row r="135" spans="1:3" x14ac:dyDescent="0.3">
      <c r="A135" t="s">
        <v>16</v>
      </c>
      <c r="C135">
        <v>6.5</v>
      </c>
    </row>
    <row r="136" spans="1:3" x14ac:dyDescent="0.3">
      <c r="A136" t="s">
        <v>16</v>
      </c>
      <c r="C136">
        <v>8.8000000000000007</v>
      </c>
    </row>
    <row r="137" spans="1:3" x14ac:dyDescent="0.3">
      <c r="A137" t="s">
        <v>16</v>
      </c>
      <c r="C137">
        <v>7.3</v>
      </c>
    </row>
    <row r="138" spans="1:3" x14ac:dyDescent="0.3">
      <c r="A138" t="s">
        <v>16</v>
      </c>
      <c r="C138">
        <v>2.6</v>
      </c>
    </row>
    <row r="139" spans="1:3" x14ac:dyDescent="0.3">
      <c r="A139" t="s">
        <v>16</v>
      </c>
      <c r="C139">
        <v>7.3</v>
      </c>
    </row>
    <row r="140" spans="1:3" x14ac:dyDescent="0.3">
      <c r="A140" t="s">
        <v>16</v>
      </c>
      <c r="C140">
        <v>7.8</v>
      </c>
    </row>
    <row r="141" spans="1:3" x14ac:dyDescent="0.3">
      <c r="A141" t="s">
        <v>16</v>
      </c>
      <c r="C141">
        <v>8.4</v>
      </c>
    </row>
    <row r="142" spans="1:3" x14ac:dyDescent="0.3">
      <c r="A142" t="s">
        <v>16</v>
      </c>
      <c r="C142">
        <v>10</v>
      </c>
    </row>
    <row r="143" spans="1:3" x14ac:dyDescent="0.3">
      <c r="A143" t="s">
        <v>16</v>
      </c>
      <c r="C143">
        <v>7</v>
      </c>
    </row>
    <row r="144" spans="1:3" x14ac:dyDescent="0.3">
      <c r="A144" t="s">
        <v>16</v>
      </c>
      <c r="C144">
        <v>6.7</v>
      </c>
    </row>
    <row r="145" spans="1:3" x14ac:dyDescent="0.3">
      <c r="A145" t="s">
        <v>16</v>
      </c>
      <c r="C145">
        <v>9.1</v>
      </c>
    </row>
    <row r="146" spans="1:3" x14ac:dyDescent="0.3">
      <c r="A146" t="s">
        <v>16</v>
      </c>
      <c r="C146">
        <v>0.6</v>
      </c>
    </row>
    <row r="147" spans="1:3" x14ac:dyDescent="0.3">
      <c r="A147" t="s">
        <v>16</v>
      </c>
      <c r="C147">
        <v>6.5</v>
      </c>
    </row>
    <row r="148" spans="1:3" x14ac:dyDescent="0.3">
      <c r="A148" t="s">
        <v>16</v>
      </c>
      <c r="C148">
        <v>8.1</v>
      </c>
    </row>
    <row r="149" spans="1:3" x14ac:dyDescent="0.3">
      <c r="A149" t="s">
        <v>16</v>
      </c>
      <c r="C149">
        <v>1</v>
      </c>
    </row>
    <row r="150" spans="1:3" x14ac:dyDescent="0.3">
      <c r="A150" t="s">
        <v>16</v>
      </c>
      <c r="C150">
        <v>4.3</v>
      </c>
    </row>
    <row r="151" spans="1:3" x14ac:dyDescent="0.3">
      <c r="A151" t="s">
        <v>16</v>
      </c>
      <c r="C151">
        <v>5.2</v>
      </c>
    </row>
    <row r="152" spans="1:3" x14ac:dyDescent="0.3">
      <c r="A152" t="s">
        <v>16</v>
      </c>
      <c r="C152">
        <v>10</v>
      </c>
    </row>
    <row r="153" spans="1:3" x14ac:dyDescent="0.3">
      <c r="A153" t="s">
        <v>16</v>
      </c>
      <c r="C153">
        <v>7.9</v>
      </c>
    </row>
    <row r="154" spans="1:3" x14ac:dyDescent="0.3">
      <c r="A154" t="s">
        <v>16</v>
      </c>
      <c r="C154">
        <v>8.8000000000000007</v>
      </c>
    </row>
    <row r="155" spans="1:3" x14ac:dyDescent="0.3">
      <c r="A155" t="s">
        <v>16</v>
      </c>
      <c r="C155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chechtoulouse@gmail.com</dc:creator>
  <cp:lastModifiedBy>chechtoulouse@gmail.com</cp:lastModifiedBy>
  <dcterms:created xsi:type="dcterms:W3CDTF">2025-04-30T05:54:14Z</dcterms:created>
  <dcterms:modified xsi:type="dcterms:W3CDTF">2025-04-30T05:56:42Z</dcterms:modified>
</cp:coreProperties>
</file>